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n_chernushova\Desktop\Моя работа\МП\Новые МП\Имущество\02.07.2025\"/>
    </mc:Choice>
  </mc:AlternateContent>
  <bookViews>
    <workbookView xWindow="0" yWindow="0" windowWidth="28800" windowHeight="12420" tabRatio="500"/>
  </bookViews>
  <sheets>
    <sheet name="Приложение 1" sheetId="1" r:id="rId1"/>
  </sheets>
  <definedNames>
    <definedName name="Excel_BuiltIn__FilterDatabase" localSheetId="0">'Приложение 1'!$A$23:$X$29</definedName>
    <definedName name="Excel_BuiltIn_Print_Area" localSheetId="0">'Приложение 1'!$A$5:$X$29</definedName>
    <definedName name="Z_08999AEA_4616_4548_BE4C_44868DD09080__wvu_FilterData" localSheetId="0">'Приложение 1'!$A$23:$X$29</definedName>
    <definedName name="Z_1C661667_680B_4F5C_8570_706E6C0C1874__wvu_FilterData" localSheetId="0">'Приложение 1'!$A$23:$X$29</definedName>
    <definedName name="Z_1F37E7DC_8CA9_4C96_AA2C_E9E4D16290F3__wvu_FilterData" localSheetId="0">'Приложение 1'!$A$23:$X$29</definedName>
    <definedName name="Z_22495D89_FC05_4726_9FC4_4D4DF5D2B099__wvu_FilterData" localSheetId="0">'Приложение 1'!$A$23:$X$29</definedName>
    <definedName name="Z_61721348_E38C_421D_9E78_42EDC22BE1DC__wvu_FilterData" localSheetId="0">'Приложение 1'!$A$23:$X$29</definedName>
    <definedName name="Z_62964947_0A23_4EE7_AFF3_BE53E094033C__wvu_FilterData" localSheetId="0">'Приложение 1'!$A$23:$X$29</definedName>
    <definedName name="Z_6902E152_B0B9_47F1_AC19_79B3ADF9B0C7__wvu_FilterData" localSheetId="0">'Приложение 1'!$A$23:$X$29</definedName>
    <definedName name="Z_700B5E53_B1D4_4347_8AB4_8BE42A5DAA1D__wvu_FilterData" localSheetId="0">'Приложение 1'!$A$23:$X$29</definedName>
    <definedName name="Z_700B5E53_B1D4_4347_8AB4_8BE42A5DAA1D__wvu_Rows" localSheetId="0">'Приложение 1'!$5:$16</definedName>
    <definedName name="Z_791B9FC1_4556_4D7E_B967_25DC578D2745__wvu_FilterData" localSheetId="0">'Приложение 1'!$A$23:$X$29</definedName>
    <definedName name="Z_791B9FC1_4556_4D7E_B967_25DC578D2745__wvu_PrintArea" localSheetId="0">'Приложение 1'!$A$5:$X$29</definedName>
    <definedName name="Z_791B9FC1_4556_4D7E_B967_25DC578D2745__wvu_PrintTitles" localSheetId="0">'Приложение 1'!$22:$22</definedName>
    <definedName name="Z_791B9FC1_4556_4D7E_B967_25DC578D2745__wvu_Rows" localSheetId="0">'Приложение 1'!$5:$16</definedName>
    <definedName name="Z_7957A70C_B67B_49FA_9F97_BCFA5270A4BA__wvu_FilterData" localSheetId="0">'Приложение 1'!$A$23:$X$29</definedName>
    <definedName name="Z_8E671C99_7283_4A18_9A98_941832E75524__wvu_Cols" localSheetId="0">#REF!</definedName>
    <definedName name="Z_8E671C99_7283_4A18_9A98_941832E75524__wvu_FilterData" localSheetId="0">'Приложение 1'!$A$23:$X$29</definedName>
    <definedName name="Z_8E671C99_7283_4A18_9A98_941832E75524__wvu_PrintArea" localSheetId="0">'Приложение 1'!$A$5:$X$29</definedName>
    <definedName name="Z_8E671C99_7283_4A18_9A98_941832E75524__wvu_PrintTitles" localSheetId="0">'Приложение 1'!$22:$22</definedName>
    <definedName name="Z_8E671C99_7283_4A18_9A98_941832E75524__wvu_Rows" localSheetId="0">'Приложение 1'!$5:$16</definedName>
    <definedName name="Z_962575FB_5068_40FB_B5B0_91C8183DAE57__wvu_FilterData" localSheetId="0">'Приложение 1'!$A$23:$X$29</definedName>
    <definedName name="Z_9CD3F3CB_8D8C_4911_936E_1F3C2F68A496__wvu_FilterData" localSheetId="0">'Приложение 1'!$A$23:$X$29</definedName>
    <definedName name="Z_9D40F8E5_6979_4E02_BC1F_84A847E3D4FB__wvu_Cols" localSheetId="0">#REF!</definedName>
    <definedName name="Z_9D40F8E5_6979_4E02_BC1F_84A847E3D4FB__wvu_FilterData" localSheetId="0">'Приложение 1'!$A$23:$X$29</definedName>
    <definedName name="Z_9D40F8E5_6979_4E02_BC1F_84A847E3D4FB__wvu_PrintArea" localSheetId="0">'Приложение 1'!$A$5:$X$29</definedName>
    <definedName name="Z_9D40F8E5_6979_4E02_BC1F_84A847E3D4FB__wvu_Rows" localSheetId="0">'Приложение 1'!$5:$20</definedName>
    <definedName name="Z_A809D36D_1E22_4AB0_9755_C0D80628305A__wvu_FilterData" localSheetId="0">'Приложение 1'!$A$23:$X$29</definedName>
    <definedName name="Z_B631C1CB_1A1B_49CE_AF4E_0902D7168337__wvu_FilterData" localSheetId="0">'Приложение 1'!$A$23:$X$29</definedName>
    <definedName name="Z_B69F7858_A2BA_4084_B746_0B93FB63E88F__wvu_FilterData" localSheetId="0">'Приложение 1'!$A$23:$X$29</definedName>
    <definedName name="Z_D21C8B01_D288_4524_946D_8270F5D3F89E__wvu_FilterData" localSheetId="0">'Приложение 1'!$A$23:$X$29</definedName>
    <definedName name="Z_DAFCFEFC_6F89_4F5F_901C_C5CCB5C9831D__wvu_FilterData" localSheetId="0">'Приложение 1'!$A$23:$X$29</definedName>
    <definedName name="Z_E27E2E3F_63D5_47EC_BFC0_476F96347165__wvu_FilterData" localSheetId="0">'Приложение 1'!$A$23:$X$29</definedName>
    <definedName name="Z_E38A8537_B0A0_4F5A_B9C8_70BDF280E4D1__wvu_FilterData" localSheetId="0">'Приложение 1'!$A$23:$X$29</definedName>
    <definedName name="Z_E5112BD0_149A_4CA1_B44F_3DCB197DB42E__wvu_FilterData" localSheetId="0">'Приложение 1'!$A$23:$X$29</definedName>
    <definedName name="Z_F0D58DF3_0C84_452C_949A_8DA5331A0EEC__wvu_FilterData" localSheetId="0">'Приложение 1'!$A$23:$X$29</definedName>
    <definedName name="_xlnm.Print_Titles" localSheetId="0">'Приложение 1'!$20:$23</definedName>
    <definedName name="_xlnm.Print_Area" localSheetId="0">'Приложение 1'!$A$1:$X$79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24" i="1" l="1"/>
  <c r="R27" i="1"/>
  <c r="R24" i="1" s="1"/>
</calcChain>
</file>

<file path=xl/sharedStrings.xml><?xml version="1.0" encoding="utf-8"?>
<sst xmlns="http://schemas.openxmlformats.org/spreadsheetml/2006/main" count="219" uniqueCount="95">
  <si>
    <t>Принятые обозначения и сокращения:</t>
  </si>
  <si>
    <t>Дополнительный аналитический код</t>
  </si>
  <si>
    <t xml:space="preserve">Код бюджетной классификации </t>
  </si>
  <si>
    <t>Код АИП</t>
  </si>
  <si>
    <t>мероприятие
(результат)</t>
  </si>
  <si>
    <t>направление расходов  (КЦСР 10 знаков)</t>
  </si>
  <si>
    <t>направле-ние</t>
  </si>
  <si>
    <t>тип струк-турного элемента</t>
  </si>
  <si>
    <t xml:space="preserve">Единица измерения (по Общероссийскому классификатору единиц измерения)
</t>
  </si>
  <si>
    <t>Характеристика  муниципальной программы города Твери</t>
  </si>
  <si>
    <t>2. Цель – цель муниципальной программы.</t>
  </si>
  <si>
    <t xml:space="preserve">  ответственный исполнитель, соисполнитель, участник муниципальной программы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</si>
  <si>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</si>
  <si>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</si>
  <si>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 xml:space="preserve">Муниципальная программа, всего </t>
  </si>
  <si>
    <t>прог-рамма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</si>
  <si>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</si>
  <si>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</si>
  <si>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 xml:space="preserve"> </t>
  </si>
  <si>
    <r>
      <t xml:space="preserve">Ответственный исполнитель муниципальной программы города Твери </t>
    </r>
    <r>
      <rPr>
        <u/>
        <sz val="22"/>
        <rFont val="Times New Roman"/>
        <family val="1"/>
        <charset val="204"/>
      </rPr>
      <t>Департамент управления имуществом и земельными ресурсами администрации города Твери</t>
    </r>
  </si>
  <si>
    <t>тыс.рублей</t>
  </si>
  <si>
    <t>Финансовый год, пред-шествующий году начала реализации муниципальной программы, 
2025 год</t>
  </si>
  <si>
    <t>Показатель 1 «Размер прогнозируемых доходов от использования и реализации имущества, находящегося в муниципальной  собственности»</t>
  </si>
  <si>
    <t>балл</t>
  </si>
  <si>
    <t>Мероприятие 1.1  «Приватизация муниципального имущества» (выполнено - 1/не выполнено - 0)</t>
  </si>
  <si>
    <t>Параметр 1 «Доля приватизированных объектов в общем количестве объектов, включенных в Программу приватизации на соответствующий год»</t>
  </si>
  <si>
    <t>%</t>
  </si>
  <si>
    <t>Параметр 2 Показатель 2  «Количество заключенных договоров купли-продажи арендуемого имущества, выкупаемого в рамках реализации Федерального закона от 22.07.2008 №159-ФЗ»</t>
  </si>
  <si>
    <t>единиц</t>
  </si>
  <si>
    <t>Параметр 3 «Количество объектов, реализованных в рамках Программы приватизации (в том числе в соответствии с Федеральным законом от 22.07.2008 № 159-ФЗ)»</t>
  </si>
  <si>
    <t>Параметр 1  «Количество переданных из муниципальной собственности объектов»</t>
  </si>
  <si>
    <t>Мероприятие 1.2  «Разграничение прав собственности на объекты имущества в соответствии с действующим законодательством Российской Федерации» (выполнено - 1/не выполнено - 0)</t>
  </si>
  <si>
    <t xml:space="preserve">Параметр 1 «Количество объектов имущества, принятых в муниципальную собственность» </t>
  </si>
  <si>
    <t>Мероприятие 1.4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</si>
  <si>
    <t>Параметр 1 «Количество объектов, в отношении которых произведена оценка рыночной стоимости и рыночной стоимости арендной платы»</t>
  </si>
  <si>
    <t>рублей</t>
  </si>
  <si>
    <t>Параметр 3 «Количество прав требования  по платежам в бюджет города Твери, в отношении которых произведена оценка рыночной стоимости»</t>
  </si>
  <si>
    <t>Мероприятие 1.5 «Предоставление имущества, составляющего муниципальную казну города Твери, в пользование»  (выполнено - 1/не выполнено - 0)</t>
  </si>
  <si>
    <t>Параметр 1 «Количество объектов муниципального имущества, переданных в аренду по торгам»</t>
  </si>
  <si>
    <t>Мероприятие 1.6 «Проведение торгов по продаже муниципального имущества в собственность или права аренды муниципального имущества» (выполнено - 1/не выполнено - 0)</t>
  </si>
  <si>
    <t>Параметр 2 «Количество проведенных торгов»</t>
  </si>
  <si>
    <t>Мероприятие 1.7 «Продажа жилых помещений/долей жилых домов» (выполнено - 1/не выполнено - 0)</t>
  </si>
  <si>
    <t>Параметр 1  «Количество проданных жилых помещений/долей жилых домов»</t>
  </si>
  <si>
    <t>Мероприятие 1.8 «Осуществление контроля за целевым использованием муниципального имущества, переданного в различные виды пользования» (выполнено - 1/не выполнено - 0)</t>
  </si>
  <si>
    <t>Параметр 1  «Количество проведенных проверок использования муниципального имущества, находящегося в различных видах пользования»</t>
  </si>
  <si>
    <t>Мероприятие 1.10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</si>
  <si>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Параметр 1  «Количество поданных исковых заявлений в судебные органы по взысканию задолженности за пользование муниципальным имуществом»</t>
  </si>
  <si>
    <t>Параметр 2 «Количество поданных исковых заявлений по взысканию иной задолженности, за исключением задолженности за пользование муниципальным имуществом»</t>
  </si>
  <si>
    <t>Параметр 3 «Количество поданных иных исковых заявлений, направленных на защиту интересов муниципального образования город Тверь»</t>
  </si>
  <si>
    <t>Параметр 4 «Количество направленных исполнительных листов в службу судебных приставов для принудительного взыскания долга»</t>
  </si>
  <si>
    <t>Параметр 5 «Количество принятых нормативно-правовых актов в сфере управления муниципальной собственностью»</t>
  </si>
  <si>
    <t>Параметр 6  «Количество проведенных экспертиз в рамках искового производства»</t>
  </si>
  <si>
    <t>Мероприятие 1.11 «Выполнение кадастровых работ»</t>
  </si>
  <si>
    <t>Параметр 2  «Количество полученных межевых планов на земельные участки, в том числе для предоставления земельных участков многодетным гражданам»</t>
  </si>
  <si>
    <t>Задача 2  «Эффективное управление и распоряжение муниципальными земельными участками»</t>
  </si>
  <si>
    <t>Мероприятие 2.1  «Оценка рыночной стоимости земельных участков и рыночной стоимости арендной платы за земельные участки»</t>
  </si>
  <si>
    <t>Параметр 1  «Количество земельных участков, в отношении которых произведена оценка рыночной стоимости»</t>
  </si>
  <si>
    <t>Параметр 2 «Количество земельных участков, в отношении которых произведена оценка рыночной стоимости арендной платы»</t>
  </si>
  <si>
    <t>Мероприятие 2.2  «Проведение торгов по продаже земельных участков в собственность или права аренды земельных участков» (выполнено - 1/не выполнено - 0)</t>
  </si>
  <si>
    <t>Параметр 1 «Количество проведенных торгов по продаже земельных участков»</t>
  </si>
  <si>
    <t>Параметр 2 «Количество проведенных торгов на право заключения договоров аренды земельных участков»</t>
  </si>
  <si>
    <t>Мероприятие 2.3 «Предоставление муниципальных земельных участков в пользование» (выполнено - 1/не выполнено - 0)</t>
  </si>
  <si>
    <t>га</t>
  </si>
  <si>
    <t>Параметр 1  «Количество проведенных проверок использования земельных участков»</t>
  </si>
  <si>
    <t>Параметр 2  «Количество материалов, направленных в органы Росреестра для принятия мер в соответствии с действующим законодательством Российской Федерации»</t>
  </si>
  <si>
    <t>Параметр 1  «Количество земельных участков, предоставленных многодетным гражданам»</t>
  </si>
  <si>
    <t>х</t>
  </si>
  <si>
    <t>«Управление муниципальной собственностью»</t>
  </si>
  <si>
    <t>Параметр 2 «Средняя стоимость 1 кв.м проданных жилых помещений/долей жилых домов»</t>
  </si>
  <si>
    <t>Мероприятие 2.4 «Осуществление муниципального земельного контроля за использованием земельных участков» (выполнено - 1/не выполнено - 0)</t>
  </si>
  <si>
    <t>Мероприятие 2.5«Бесплатное предоставление земельных участков многодетным гражданам»</t>
  </si>
  <si>
    <t>01</t>
  </si>
  <si>
    <t>02</t>
  </si>
  <si>
    <t>10</t>
  </si>
  <si>
    <t>06</t>
  </si>
  <si>
    <t>07</t>
  </si>
  <si>
    <t>08</t>
  </si>
  <si>
    <t xml:space="preserve">Цель 1 «Повышение эффективности использования муниципального имущества города Твери»  </t>
  </si>
  <si>
    <t>Задача 1 «Повышение эффективности использования муниципального имущества и оптимизация состава муниципального имущества города Твери»</t>
  </si>
  <si>
    <t>Мероприятие 1.3 «Прием имущества в муниципальную собственность города Твери по различным основаниям» (выполнено - 1/не выполнено - 0)</t>
  </si>
  <si>
    <t>Параметр 1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</si>
  <si>
    <t>Параметр 2 «Средний размер арендной платы за 1 кв.м площади помещений, переданных в аренду»</t>
  </si>
  <si>
    <t>Параметр 1 «Количество объектов, на которых проведены мероприятия по предотвращению несанкционированного проникновения»</t>
  </si>
  <si>
    <t>Параметр 7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</si>
  <si>
    <t>Параметр 1 «Количество полученных технических планов, актов обследования на муниципальные объекты недвижимого имущества - всего, в том числе на бесхозяйные объекты»</t>
  </si>
  <si>
    <t>Параметр 1 «Площадь переданных в пользование муниципальных земельных участков»</t>
  </si>
  <si>
    <r>
      <t>1. Муниципальная программа – муниципальная программа города Твери «</t>
    </r>
    <r>
      <rPr>
        <sz val="22"/>
        <rFont val="Times New Roman"/>
        <family val="1"/>
        <charset val="204"/>
      </rPr>
      <t>Управление муниципальной собственностью</t>
    </r>
    <r>
      <rPr>
        <sz val="22"/>
        <rFont val="Times New Roman"/>
        <family val="1"/>
        <charset val="1"/>
      </rPr>
      <t>».</t>
    </r>
  </si>
  <si>
    <r>
      <t xml:space="preserve">3.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</si>
  <si>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4.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</si>
  <si>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</si>
  <si>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6. Параметр меропрития  (результата) – показатель мероприятия структурного элемента муниципальной программы.</t>
  </si>
  <si>
    <r>
      <t>Мероприятие 1.9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</t>
    </r>
    <r>
      <rPr>
        <sz val="16"/>
        <color rgb="FFFF0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оплата коммунальных услуг»</t>
    </r>
  </si>
  <si>
    <t>Показатель 1  «Доля муниципального имущества, вовлеченного в хозяйственный оборот, за исключением земельных участков»</t>
  </si>
  <si>
    <t>Показатель 1 «Доля земельных участков, зарегистрированных в муниципальную собственность города Твери, вовлеченных в хозяйственный оборот»</t>
  </si>
  <si>
    <t>Приложение к муниципальной программе города Твери «Управление муниципальной собственностью»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</si>
</sst>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\-??_р_._-;_-@_-"/>
    <numFmt numFmtId="165" formatCode="#,##0.0"/>
    <numFmt numFmtId="166" formatCode="0.0"/>
  </numFmts>
  <fonts count="14" x14ac:knownFonts="1">
    <font>
      <sz val="11"/>
      <color rgb="FF000000"/>
      <name val="Calibri"/>
      <family val="2"/>
      <charset val="1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22"/>
      <name val="Times New Roman"/>
      <family val="1"/>
      <charset val="1"/>
    </font>
    <font>
      <sz val="22"/>
      <name val="Times New Roman"/>
      <family val="1"/>
    </font>
    <font>
      <u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sz val="22"/>
      <color rgb="FFFF0000"/>
      <name val="Times New Roman"/>
      <family val="1"/>
      <charset val="1"/>
    </font>
    <font>
      <sz val="16"/>
      <color rgb="FF0070C0"/>
      <name val="Times New Roman"/>
      <family val="1"/>
      <charset val="1"/>
    </font>
    <font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7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top" wrapText="1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166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O79"/>
  <sheetViews>
    <sheetView tabSelected="1" view="pageBreakPreview" topLeftCell="B1" zoomScale="70" zoomScaleNormal="55" zoomScaleSheetLayoutView="70" zoomScalePageLayoutView="55" workbookViewId="0">
      <selection activeCell="I3" sqref="I3"/>
    </sheetView>
  </sheetViews>
  <sheetFormatPr defaultColWidth="9.140625" defaultRowHeight="20.25" x14ac:dyDescent="0.3"/>
  <cols>
    <col min="1" max="1" width="5.42578125" style="1" customWidth="1"/>
    <col min="2" max="2" width="7.5703125" style="1" customWidth="1"/>
    <col min="3" max="3" width="14.85546875" style="1" customWidth="1"/>
    <col min="4" max="4" width="14.140625" style="1" customWidth="1"/>
    <col min="5" max="6" width="14.85546875" style="1" customWidth="1"/>
    <col min="7" max="7" width="23.140625" style="1" customWidth="1"/>
    <col min="8" max="10" width="6.42578125" style="1" customWidth="1"/>
    <col min="11" max="11" width="6.85546875" style="1" customWidth="1"/>
    <col min="12" max="13" width="8.7109375" style="1" customWidth="1"/>
    <col min="14" max="14" width="18.85546875" style="1" customWidth="1"/>
    <col min="15" max="15" width="11.7109375" style="1" customWidth="1"/>
    <col min="16" max="16" width="90.85546875" style="1" customWidth="1"/>
    <col min="17" max="17" width="18.5703125" style="1" customWidth="1"/>
    <col min="18" max="18" width="16.85546875" style="1" customWidth="1"/>
    <col min="19" max="19" width="13.7109375" style="1" customWidth="1"/>
    <col min="20" max="20" width="15.140625" style="1" customWidth="1"/>
    <col min="21" max="21" width="14" style="1" customWidth="1"/>
    <col min="22" max="22" width="17.28515625" style="1" customWidth="1"/>
    <col min="23" max="23" width="14" style="1" customWidth="1"/>
    <col min="24" max="24" width="14" style="10" customWidth="1"/>
    <col min="25" max="977" width="9.140625" style="1"/>
  </cols>
  <sheetData>
    <row r="1" spans="1:24" ht="66" customHeigh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64" t="s">
        <v>94</v>
      </c>
      <c r="R1" s="64"/>
      <c r="S1" s="64"/>
      <c r="T1" s="64"/>
      <c r="U1" s="64"/>
      <c r="V1" s="64"/>
      <c r="W1" s="64"/>
      <c r="X1" s="64"/>
    </row>
    <row r="2" spans="1:24" ht="27.75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  <c r="T2" s="15"/>
      <c r="U2" s="13"/>
      <c r="V2" s="13"/>
      <c r="W2" s="60" t="s">
        <v>18</v>
      </c>
      <c r="X2" s="60"/>
    </row>
    <row r="3" spans="1:24" ht="27.75" x14ac:dyDescent="0.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61" t="s">
        <v>18</v>
      </c>
      <c r="R3" s="61"/>
      <c r="S3" s="61"/>
      <c r="T3" s="61"/>
      <c r="U3" s="61"/>
      <c r="V3" s="61"/>
      <c r="W3" s="61"/>
      <c r="X3" s="61"/>
    </row>
    <row r="4" spans="1:24" ht="27.75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61" t="s">
        <v>18</v>
      </c>
      <c r="R4" s="61"/>
      <c r="S4" s="61"/>
      <c r="T4" s="61"/>
      <c r="U4" s="61"/>
      <c r="V4" s="61"/>
      <c r="W4" s="61"/>
      <c r="X4" s="61"/>
    </row>
    <row r="5" spans="1:24" s="2" customFormat="1" ht="27.75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6"/>
      <c r="Q5" s="13"/>
      <c r="R5" s="13"/>
      <c r="S5" s="13"/>
      <c r="T5" s="17"/>
      <c r="U5" s="17"/>
      <c r="V5" s="17"/>
      <c r="W5" s="17"/>
      <c r="X5" s="18"/>
    </row>
    <row r="6" spans="1:24" s="3" customFormat="1" ht="27.75" x14ac:dyDescent="0.3">
      <c r="A6" s="62" t="s">
        <v>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s="3" customFormat="1" ht="28.5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73" t="s">
        <v>67</v>
      </c>
      <c r="O7" s="74"/>
      <c r="P7" s="74"/>
      <c r="Q7" s="20"/>
      <c r="R7" s="20"/>
      <c r="S7" s="20"/>
      <c r="T7" s="20"/>
      <c r="U7" s="20"/>
      <c r="V7" s="20"/>
      <c r="W7" s="20"/>
      <c r="X7" s="20"/>
    </row>
    <row r="8" spans="1:24" s="3" customFormat="1" ht="27.75" x14ac:dyDescent="0.3">
      <c r="A8" s="63" t="s">
        <v>18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</row>
    <row r="9" spans="1:24" s="3" customFormat="1" ht="20.25" customHeight="1" x14ac:dyDescent="0.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s="3" customFormat="1" ht="44.25" customHeight="1" x14ac:dyDescent="0.3">
      <c r="A10" s="67" t="s">
        <v>19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 s="3" customFormat="1" ht="18.75" customHeight="1" x14ac:dyDescent="0.4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s="2" customFormat="1" ht="27" customHeight="1" x14ac:dyDescent="0.4">
      <c r="A12" s="23"/>
      <c r="B12" s="71" t="s">
        <v>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" customFormat="1" ht="26.25" customHeight="1" x14ac:dyDescent="0.4">
      <c r="A13" s="23"/>
      <c r="B13" s="69" t="s">
        <v>86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spans="1:24" s="2" customFormat="1" ht="31.5" customHeight="1" x14ac:dyDescent="0.4">
      <c r="A14" s="23"/>
      <c r="B14" s="69" t="s">
        <v>10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</row>
    <row r="15" spans="1:24" s="2" customFormat="1" ht="26.25" customHeight="1" x14ac:dyDescent="0.4">
      <c r="A15" s="23"/>
      <c r="B15" s="69" t="s">
        <v>87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spans="1:24" s="2" customFormat="1" ht="26.25" customHeight="1" x14ac:dyDescent="0.4">
      <c r="A16" s="23"/>
      <c r="B16" s="69" t="s">
        <v>88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s="2" customFormat="1" ht="26.25" customHeight="1" x14ac:dyDescent="0.4">
      <c r="A17" s="23"/>
      <c r="B17" s="69" t="s">
        <v>89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spans="1:24" s="2" customFormat="1" ht="26.25" customHeight="1" x14ac:dyDescent="0.4">
      <c r="A18" s="23"/>
      <c r="B18" s="69" t="s">
        <v>90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spans="1:24" s="2" customFormat="1" ht="26.2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s="5" customFormat="1" ht="40.9" customHeight="1" x14ac:dyDescent="0.25">
      <c r="A20" s="68" t="s">
        <v>1</v>
      </c>
      <c r="B20" s="68"/>
      <c r="C20" s="68"/>
      <c r="D20" s="68"/>
      <c r="E20" s="68"/>
      <c r="F20" s="68"/>
      <c r="G20" s="68"/>
      <c r="H20" s="68"/>
      <c r="I20" s="68"/>
      <c r="J20" s="68"/>
      <c r="K20" s="65" t="s">
        <v>2</v>
      </c>
      <c r="L20" s="65"/>
      <c r="M20" s="65"/>
      <c r="N20" s="65"/>
      <c r="O20" s="65" t="s">
        <v>3</v>
      </c>
      <c r="P20" s="65" t="s">
        <v>12</v>
      </c>
      <c r="Q20" s="65" t="s">
        <v>8</v>
      </c>
      <c r="R20" s="65" t="s">
        <v>21</v>
      </c>
      <c r="S20" s="65" t="s">
        <v>13</v>
      </c>
      <c r="T20" s="65"/>
      <c r="U20" s="65"/>
      <c r="V20" s="65"/>
      <c r="W20" s="65"/>
      <c r="X20" s="65"/>
    </row>
    <row r="21" spans="1:24" s="5" customFormat="1" ht="50.45" customHeight="1" x14ac:dyDescent="0.25">
      <c r="A21" s="66" t="s">
        <v>15</v>
      </c>
      <c r="B21" s="65"/>
      <c r="C21" s="65" t="s">
        <v>6</v>
      </c>
      <c r="D21" s="65" t="s">
        <v>7</v>
      </c>
      <c r="E21" s="65" t="s">
        <v>16</v>
      </c>
      <c r="F21" s="65"/>
      <c r="G21" s="65" t="s">
        <v>17</v>
      </c>
      <c r="H21" s="65" t="s">
        <v>4</v>
      </c>
      <c r="I21" s="65"/>
      <c r="J21" s="65"/>
      <c r="K21" s="65" t="s">
        <v>11</v>
      </c>
      <c r="L21" s="65"/>
      <c r="M21" s="65"/>
      <c r="N21" s="65" t="s">
        <v>5</v>
      </c>
      <c r="O21" s="65"/>
      <c r="P21" s="65"/>
      <c r="Q21" s="65"/>
      <c r="R21" s="65"/>
      <c r="S21" s="65"/>
      <c r="T21" s="65"/>
      <c r="U21" s="65"/>
      <c r="V21" s="65"/>
      <c r="W21" s="65"/>
      <c r="X21" s="65"/>
    </row>
    <row r="22" spans="1:24" s="5" customFormat="1" ht="183.7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25">
        <v>2026</v>
      </c>
      <c r="T22" s="25">
        <v>2027</v>
      </c>
      <c r="U22" s="25">
        <v>2028</v>
      </c>
      <c r="V22" s="25">
        <v>2029</v>
      </c>
      <c r="W22" s="25">
        <v>2030</v>
      </c>
      <c r="X22" s="25">
        <v>2031</v>
      </c>
    </row>
    <row r="23" spans="1:24" s="6" customFormat="1" ht="24.4" customHeight="1" x14ac:dyDescent="0.3">
      <c r="A23" s="11">
        <v>1</v>
      </c>
      <c r="B23" s="11">
        <v>2</v>
      </c>
      <c r="C23" s="11">
        <v>3</v>
      </c>
      <c r="D23" s="11">
        <v>4</v>
      </c>
      <c r="E23" s="11">
        <v>5</v>
      </c>
      <c r="F23" s="11">
        <v>6</v>
      </c>
      <c r="G23" s="11">
        <v>7</v>
      </c>
      <c r="H23" s="11">
        <v>8</v>
      </c>
      <c r="I23" s="11">
        <v>9</v>
      </c>
      <c r="J23" s="11">
        <v>10</v>
      </c>
      <c r="K23" s="11">
        <v>11</v>
      </c>
      <c r="L23" s="11">
        <v>12</v>
      </c>
      <c r="M23" s="11">
        <v>13</v>
      </c>
      <c r="N23" s="11">
        <v>14</v>
      </c>
      <c r="O23" s="11">
        <v>15</v>
      </c>
      <c r="P23" s="11">
        <v>16</v>
      </c>
      <c r="Q23" s="11">
        <v>17</v>
      </c>
      <c r="R23" s="11">
        <v>18</v>
      </c>
      <c r="S23" s="11">
        <v>19</v>
      </c>
      <c r="T23" s="11">
        <v>20</v>
      </c>
      <c r="U23" s="11">
        <v>21</v>
      </c>
      <c r="V23" s="11">
        <v>22</v>
      </c>
      <c r="W23" s="11">
        <v>23</v>
      </c>
      <c r="X23" s="11">
        <v>24</v>
      </c>
    </row>
    <row r="24" spans="1:24" s="5" customFormat="1" ht="25.35" customHeight="1" x14ac:dyDescent="0.25">
      <c r="A24" s="7">
        <v>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2</v>
      </c>
      <c r="M24" s="7">
        <v>0</v>
      </c>
      <c r="N24" s="7" t="s">
        <v>66</v>
      </c>
      <c r="O24" s="7" t="s">
        <v>66</v>
      </c>
      <c r="P24" s="45" t="s">
        <v>14</v>
      </c>
      <c r="Q24" s="46" t="s">
        <v>20</v>
      </c>
      <c r="R24" s="47">
        <f>R27+R64</f>
        <v>24090.9</v>
      </c>
      <c r="S24" s="47">
        <f>S27+S66</f>
        <v>10358.4</v>
      </c>
      <c r="T24" s="47">
        <v>10358.4</v>
      </c>
      <c r="U24" s="47">
        <v>10358.4</v>
      </c>
      <c r="V24" s="47">
        <v>10358.4</v>
      </c>
      <c r="W24" s="47">
        <v>10358.4</v>
      </c>
      <c r="X24" s="47">
        <v>10358.4</v>
      </c>
    </row>
    <row r="25" spans="1:24" s="5" customFormat="1" ht="56.25" customHeight="1" x14ac:dyDescent="0.25">
      <c r="A25" s="7">
        <v>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2</v>
      </c>
      <c r="M25" s="7">
        <v>0</v>
      </c>
      <c r="N25" s="7" t="s">
        <v>66</v>
      </c>
      <c r="O25" s="7" t="s">
        <v>66</v>
      </c>
      <c r="P25" s="8" t="s">
        <v>77</v>
      </c>
      <c r="Q25" s="27" t="s">
        <v>66</v>
      </c>
      <c r="R25" s="31" t="s">
        <v>66</v>
      </c>
      <c r="S25" s="31" t="s">
        <v>66</v>
      </c>
      <c r="T25" s="31" t="s">
        <v>66</v>
      </c>
      <c r="U25" s="31" t="s">
        <v>66</v>
      </c>
      <c r="V25" s="31" t="s">
        <v>66</v>
      </c>
      <c r="W25" s="31" t="s">
        <v>66</v>
      </c>
      <c r="X25" s="32" t="s">
        <v>66</v>
      </c>
    </row>
    <row r="26" spans="1:24" s="5" customFormat="1" ht="6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66</v>
      </c>
      <c r="P26" s="30" t="s">
        <v>22</v>
      </c>
      <c r="Q26" s="26" t="s">
        <v>20</v>
      </c>
      <c r="R26" s="31">
        <v>422933</v>
      </c>
      <c r="S26" s="31">
        <v>336505</v>
      </c>
      <c r="T26" s="31">
        <v>355349</v>
      </c>
      <c r="U26" s="31">
        <v>375249</v>
      </c>
      <c r="V26" s="31">
        <v>396263</v>
      </c>
      <c r="W26" s="31">
        <v>418454</v>
      </c>
      <c r="X26" s="31">
        <v>441887</v>
      </c>
    </row>
    <row r="27" spans="1:24" s="5" customFormat="1" ht="64.5" customHeight="1" x14ac:dyDescent="0.25">
      <c r="A27" s="7">
        <v>1</v>
      </c>
      <c r="B27" s="7">
        <v>0</v>
      </c>
      <c r="C27" s="7">
        <v>0</v>
      </c>
      <c r="D27" s="7">
        <v>4</v>
      </c>
      <c r="E27" s="7">
        <v>0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2</v>
      </c>
      <c r="M27" s="7">
        <v>0</v>
      </c>
      <c r="N27" s="7">
        <v>1040100000</v>
      </c>
      <c r="O27" s="7" t="s">
        <v>66</v>
      </c>
      <c r="P27" s="48" t="s">
        <v>78</v>
      </c>
      <c r="Q27" s="46" t="s">
        <v>20</v>
      </c>
      <c r="R27" s="47">
        <f>R37+R51+R61+R53</f>
        <v>23985.9</v>
      </c>
      <c r="S27" s="47">
        <v>10253.4</v>
      </c>
      <c r="T27" s="47">
        <v>10253.4</v>
      </c>
      <c r="U27" s="47">
        <v>10253.4</v>
      </c>
      <c r="V27" s="47">
        <v>10253.4</v>
      </c>
      <c r="W27" s="47">
        <v>10253.4</v>
      </c>
      <c r="X27" s="47">
        <v>10253.4</v>
      </c>
    </row>
    <row r="28" spans="1:24" s="5" customFormat="1" ht="50.2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66</v>
      </c>
      <c r="P28" s="30" t="s">
        <v>92</v>
      </c>
      <c r="Q28" s="9" t="s">
        <v>26</v>
      </c>
      <c r="R28" s="31">
        <v>91</v>
      </c>
      <c r="S28" s="34">
        <v>95</v>
      </c>
      <c r="T28" s="35">
        <v>95</v>
      </c>
      <c r="U28" s="35">
        <v>95</v>
      </c>
      <c r="V28" s="34">
        <v>95</v>
      </c>
      <c r="W28" s="34">
        <v>95</v>
      </c>
      <c r="X28" s="34">
        <v>95</v>
      </c>
    </row>
    <row r="29" spans="1:24" s="5" customFormat="1" ht="49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66</v>
      </c>
      <c r="P29" s="51" t="s">
        <v>24</v>
      </c>
      <c r="Q29" s="52" t="s">
        <v>23</v>
      </c>
      <c r="R29" s="53">
        <v>1</v>
      </c>
      <c r="S29" s="53">
        <v>1</v>
      </c>
      <c r="T29" s="53">
        <v>1</v>
      </c>
      <c r="U29" s="53">
        <v>1</v>
      </c>
      <c r="V29" s="53">
        <v>1</v>
      </c>
      <c r="W29" s="53">
        <v>1</v>
      </c>
      <c r="X29" s="53">
        <v>1</v>
      </c>
    </row>
    <row r="30" spans="1:24" s="5" customFormat="1" ht="69.7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 t="s">
        <v>66</v>
      </c>
      <c r="P30" s="30" t="s">
        <v>25</v>
      </c>
      <c r="Q30" s="9" t="s">
        <v>26</v>
      </c>
      <c r="R30" s="31">
        <v>35</v>
      </c>
      <c r="S30" s="31">
        <v>35</v>
      </c>
      <c r="T30" s="31">
        <v>35</v>
      </c>
      <c r="U30" s="31">
        <v>35</v>
      </c>
      <c r="V30" s="31">
        <v>35</v>
      </c>
      <c r="W30" s="31">
        <v>35</v>
      </c>
      <c r="X30" s="33">
        <v>35</v>
      </c>
    </row>
    <row r="31" spans="1:24" s="5" customFormat="1" ht="67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 t="s">
        <v>66</v>
      </c>
      <c r="P31" s="30" t="s">
        <v>27</v>
      </c>
      <c r="Q31" s="9" t="s">
        <v>28</v>
      </c>
      <c r="R31" s="37">
        <v>15</v>
      </c>
      <c r="S31" s="37">
        <v>25</v>
      </c>
      <c r="T31" s="38">
        <v>25</v>
      </c>
      <c r="U31" s="38">
        <v>25</v>
      </c>
      <c r="V31" s="37">
        <v>25</v>
      </c>
      <c r="W31" s="37">
        <v>25</v>
      </c>
      <c r="X31" s="37">
        <v>25</v>
      </c>
    </row>
    <row r="32" spans="1:24" s="5" customFormat="1" ht="69.7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 t="s">
        <v>66</v>
      </c>
      <c r="P32" s="30" t="s">
        <v>29</v>
      </c>
      <c r="Q32" s="9" t="s">
        <v>28</v>
      </c>
      <c r="R32" s="36">
        <v>0</v>
      </c>
      <c r="S32" s="37">
        <v>35</v>
      </c>
      <c r="T32" s="38">
        <v>35</v>
      </c>
      <c r="U32" s="38">
        <v>35</v>
      </c>
      <c r="V32" s="37">
        <v>35</v>
      </c>
      <c r="W32" s="37">
        <v>35</v>
      </c>
      <c r="X32" s="37">
        <v>35</v>
      </c>
    </row>
    <row r="33" spans="1:24" s="5" customFormat="1" ht="65.2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 t="s">
        <v>66</v>
      </c>
      <c r="P33" s="51" t="s">
        <v>31</v>
      </c>
      <c r="Q33" s="52" t="s">
        <v>23</v>
      </c>
      <c r="R33" s="53">
        <v>1</v>
      </c>
      <c r="S33" s="53">
        <v>1</v>
      </c>
      <c r="T33" s="53">
        <v>1</v>
      </c>
      <c r="U33" s="53">
        <v>1</v>
      </c>
      <c r="V33" s="53">
        <v>1</v>
      </c>
      <c r="W33" s="53">
        <v>1</v>
      </c>
      <c r="X33" s="53">
        <v>1</v>
      </c>
    </row>
    <row r="34" spans="1:24" s="5" customFormat="1" ht="4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 t="s">
        <v>66</v>
      </c>
      <c r="P34" s="30" t="s">
        <v>30</v>
      </c>
      <c r="Q34" s="9" t="s">
        <v>28</v>
      </c>
      <c r="R34" s="36">
        <v>2</v>
      </c>
      <c r="S34" s="36">
        <v>2</v>
      </c>
      <c r="T34" s="36">
        <v>2</v>
      </c>
      <c r="U34" s="36">
        <v>2</v>
      </c>
      <c r="V34" s="36">
        <v>2</v>
      </c>
      <c r="W34" s="36">
        <v>2</v>
      </c>
      <c r="X34" s="36">
        <v>2</v>
      </c>
    </row>
    <row r="35" spans="1:24" s="5" customFormat="1" ht="69.7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 t="s">
        <v>66</v>
      </c>
      <c r="P35" s="51" t="s">
        <v>79</v>
      </c>
      <c r="Q35" s="54" t="s">
        <v>23</v>
      </c>
      <c r="R35" s="53">
        <v>1</v>
      </c>
      <c r="S35" s="53">
        <v>1</v>
      </c>
      <c r="T35" s="53">
        <v>1</v>
      </c>
      <c r="U35" s="53">
        <v>1</v>
      </c>
      <c r="V35" s="53">
        <v>1</v>
      </c>
      <c r="W35" s="53">
        <v>1</v>
      </c>
      <c r="X35" s="53">
        <v>1</v>
      </c>
    </row>
    <row r="36" spans="1:24" s="5" customFormat="1" ht="4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 t="s">
        <v>66</v>
      </c>
      <c r="P36" s="30" t="s">
        <v>32</v>
      </c>
      <c r="Q36" s="26" t="s">
        <v>28</v>
      </c>
      <c r="R36" s="44">
        <v>400</v>
      </c>
      <c r="S36" s="36">
        <v>500</v>
      </c>
      <c r="T36" s="36">
        <v>500</v>
      </c>
      <c r="U36" s="36">
        <v>500</v>
      </c>
      <c r="V36" s="36">
        <v>500</v>
      </c>
      <c r="W36" s="36">
        <v>500</v>
      </c>
      <c r="X36" s="36">
        <v>500</v>
      </c>
    </row>
    <row r="37" spans="1:24" s="5" customFormat="1" ht="87" customHeight="1" x14ac:dyDescent="0.25">
      <c r="A37" s="7">
        <v>1</v>
      </c>
      <c r="B37" s="7">
        <v>0</v>
      </c>
      <c r="C37" s="7">
        <v>0</v>
      </c>
      <c r="D37" s="7">
        <v>4</v>
      </c>
      <c r="E37" s="7">
        <v>0</v>
      </c>
      <c r="F37" s="7">
        <v>1</v>
      </c>
      <c r="G37" s="7">
        <v>99999</v>
      </c>
      <c r="H37" s="7">
        <v>10</v>
      </c>
      <c r="I37" s="28" t="s">
        <v>71</v>
      </c>
      <c r="J37" s="28" t="s">
        <v>72</v>
      </c>
      <c r="K37" s="7">
        <v>0</v>
      </c>
      <c r="L37" s="7">
        <v>2</v>
      </c>
      <c r="M37" s="7">
        <v>0</v>
      </c>
      <c r="N37" s="7">
        <v>1040199999</v>
      </c>
      <c r="O37" s="7" t="s">
        <v>66</v>
      </c>
      <c r="P37" s="51" t="s">
        <v>33</v>
      </c>
      <c r="Q37" s="54" t="s">
        <v>20</v>
      </c>
      <c r="R37" s="55">
        <v>2493.9</v>
      </c>
      <c r="S37" s="55">
        <v>2493.9</v>
      </c>
      <c r="T37" s="55">
        <v>2493.9</v>
      </c>
      <c r="U37" s="55">
        <v>2493.9</v>
      </c>
      <c r="V37" s="55">
        <v>2493.9</v>
      </c>
      <c r="W37" s="55">
        <v>2493.9</v>
      </c>
      <c r="X37" s="56">
        <v>2493.9</v>
      </c>
    </row>
    <row r="38" spans="1:24" s="5" customFormat="1" ht="69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 t="s">
        <v>66</v>
      </c>
      <c r="P38" s="30" t="s">
        <v>34</v>
      </c>
      <c r="Q38" s="26" t="s">
        <v>28</v>
      </c>
      <c r="R38" s="31">
        <v>100</v>
      </c>
      <c r="S38" s="31">
        <v>1500</v>
      </c>
      <c r="T38" s="31">
        <v>1500</v>
      </c>
      <c r="U38" s="31">
        <v>1500</v>
      </c>
      <c r="V38" s="31">
        <v>1500</v>
      </c>
      <c r="W38" s="31">
        <v>1500</v>
      </c>
      <c r="X38" s="33">
        <v>1500</v>
      </c>
    </row>
    <row r="39" spans="1:24" s="5" customFormat="1" ht="46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 t="s">
        <v>66</v>
      </c>
      <c r="P39" s="30" t="s">
        <v>81</v>
      </c>
      <c r="Q39" s="27" t="s">
        <v>35</v>
      </c>
      <c r="R39" s="31">
        <v>420</v>
      </c>
      <c r="S39" s="31">
        <v>230</v>
      </c>
      <c r="T39" s="31">
        <v>230</v>
      </c>
      <c r="U39" s="31">
        <v>230</v>
      </c>
      <c r="V39" s="31">
        <v>230</v>
      </c>
      <c r="W39" s="31">
        <v>230</v>
      </c>
      <c r="X39" s="33">
        <v>230</v>
      </c>
    </row>
    <row r="40" spans="1:24" s="5" customFormat="1" ht="62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 t="s">
        <v>66</v>
      </c>
      <c r="P40" s="30" t="s">
        <v>36</v>
      </c>
      <c r="Q40" s="26" t="s">
        <v>28</v>
      </c>
      <c r="R40" s="31">
        <v>20</v>
      </c>
      <c r="S40" s="36">
        <v>1</v>
      </c>
      <c r="T40" s="36">
        <v>1</v>
      </c>
      <c r="U40" s="36">
        <v>1</v>
      </c>
      <c r="V40" s="36">
        <v>1</v>
      </c>
      <c r="W40" s="36">
        <v>1</v>
      </c>
      <c r="X40" s="36">
        <v>1</v>
      </c>
    </row>
    <row r="41" spans="1:24" s="5" customFormat="1" ht="70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 t="s">
        <v>66</v>
      </c>
      <c r="P41" s="51" t="s">
        <v>37</v>
      </c>
      <c r="Q41" s="54" t="s">
        <v>23</v>
      </c>
      <c r="R41" s="53">
        <v>1</v>
      </c>
      <c r="S41" s="53">
        <v>1</v>
      </c>
      <c r="T41" s="53">
        <v>1</v>
      </c>
      <c r="U41" s="53">
        <v>1</v>
      </c>
      <c r="V41" s="53">
        <v>1</v>
      </c>
      <c r="W41" s="53">
        <v>1</v>
      </c>
      <c r="X41" s="53">
        <v>1</v>
      </c>
    </row>
    <row r="42" spans="1:24" s="5" customFormat="1" ht="86.2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 t="s">
        <v>66</v>
      </c>
      <c r="P42" s="30" t="s">
        <v>80</v>
      </c>
      <c r="Q42" s="26" t="s">
        <v>28</v>
      </c>
      <c r="R42" s="36">
        <v>150</v>
      </c>
      <c r="S42" s="39">
        <v>5</v>
      </c>
      <c r="T42" s="40">
        <v>5</v>
      </c>
      <c r="U42" s="40">
        <v>5</v>
      </c>
      <c r="V42" s="39">
        <v>5</v>
      </c>
      <c r="W42" s="39">
        <v>5</v>
      </c>
      <c r="X42" s="39">
        <v>5</v>
      </c>
    </row>
    <row r="43" spans="1:24" s="5" customFormat="1" ht="67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 t="s">
        <v>66</v>
      </c>
      <c r="P43" s="51" t="s">
        <v>39</v>
      </c>
      <c r="Q43" s="54" t="s">
        <v>23</v>
      </c>
      <c r="R43" s="53">
        <v>1</v>
      </c>
      <c r="S43" s="53">
        <v>1</v>
      </c>
      <c r="T43" s="53">
        <v>1</v>
      </c>
      <c r="U43" s="53">
        <v>1</v>
      </c>
      <c r="V43" s="53">
        <v>1</v>
      </c>
      <c r="W43" s="53">
        <v>1</v>
      </c>
      <c r="X43" s="53">
        <v>1</v>
      </c>
    </row>
    <row r="44" spans="1:24" s="5" customFormat="1" ht="49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 t="s">
        <v>66</v>
      </c>
      <c r="P44" s="30" t="s">
        <v>38</v>
      </c>
      <c r="Q44" s="26" t="s">
        <v>28</v>
      </c>
      <c r="R44" s="36">
        <v>50</v>
      </c>
      <c r="S44" s="37">
        <v>20</v>
      </c>
      <c r="T44" s="38">
        <v>20</v>
      </c>
      <c r="U44" s="38">
        <v>20</v>
      </c>
      <c r="V44" s="37">
        <v>20</v>
      </c>
      <c r="W44" s="37">
        <v>20</v>
      </c>
      <c r="X44" s="37">
        <v>20</v>
      </c>
    </row>
    <row r="45" spans="1:24" s="5" customFormat="1" ht="29.2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 t="s">
        <v>66</v>
      </c>
      <c r="P45" s="30" t="s">
        <v>40</v>
      </c>
      <c r="Q45" s="26" t="s">
        <v>28</v>
      </c>
      <c r="R45" s="36">
        <v>0</v>
      </c>
      <c r="S45" s="37">
        <v>30</v>
      </c>
      <c r="T45" s="38">
        <v>30</v>
      </c>
      <c r="U45" s="38">
        <v>30</v>
      </c>
      <c r="V45" s="37">
        <v>30</v>
      </c>
      <c r="W45" s="37">
        <v>30</v>
      </c>
      <c r="X45" s="37">
        <v>30</v>
      </c>
    </row>
    <row r="46" spans="1:24" s="5" customFormat="1" ht="49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 t="s">
        <v>66</v>
      </c>
      <c r="P46" s="51" t="s">
        <v>41</v>
      </c>
      <c r="Q46" s="54" t="s">
        <v>23</v>
      </c>
      <c r="R46" s="53">
        <v>1</v>
      </c>
      <c r="S46" s="57">
        <v>1</v>
      </c>
      <c r="T46" s="57">
        <v>1</v>
      </c>
      <c r="U46" s="57">
        <v>1</v>
      </c>
      <c r="V46" s="57">
        <v>1</v>
      </c>
      <c r="W46" s="57">
        <v>1</v>
      </c>
      <c r="X46" s="57">
        <v>1</v>
      </c>
    </row>
    <row r="47" spans="1:24" s="5" customFormat="1" ht="42.7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 t="s">
        <v>66</v>
      </c>
      <c r="P47" s="30" t="s">
        <v>42</v>
      </c>
      <c r="Q47" s="26" t="s">
        <v>28</v>
      </c>
      <c r="R47" s="36">
        <v>3</v>
      </c>
      <c r="S47" s="36">
        <v>10</v>
      </c>
      <c r="T47" s="36">
        <v>10</v>
      </c>
      <c r="U47" s="36">
        <v>10</v>
      </c>
      <c r="V47" s="36">
        <v>10</v>
      </c>
      <c r="W47" s="36">
        <v>10</v>
      </c>
      <c r="X47" s="36">
        <v>10</v>
      </c>
    </row>
    <row r="48" spans="1:24" s="5" customFormat="1" ht="42.7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 t="s">
        <v>66</v>
      </c>
      <c r="P48" s="30" t="s">
        <v>68</v>
      </c>
      <c r="Q48" s="26" t="s">
        <v>20</v>
      </c>
      <c r="R48" s="31">
        <v>30</v>
      </c>
      <c r="S48" s="31">
        <v>52</v>
      </c>
      <c r="T48" s="31">
        <v>52</v>
      </c>
      <c r="U48" s="31">
        <v>52</v>
      </c>
      <c r="V48" s="31">
        <v>52</v>
      </c>
      <c r="W48" s="31">
        <v>52</v>
      </c>
      <c r="X48" s="33">
        <v>52</v>
      </c>
    </row>
    <row r="49" spans="1:24" s="5" customFormat="1" ht="6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 t="s">
        <v>66</v>
      </c>
      <c r="P49" s="51" t="s">
        <v>43</v>
      </c>
      <c r="Q49" s="54" t="s">
        <v>23</v>
      </c>
      <c r="R49" s="53">
        <v>1</v>
      </c>
      <c r="S49" s="53">
        <v>1</v>
      </c>
      <c r="T49" s="53">
        <v>1</v>
      </c>
      <c r="U49" s="53">
        <v>1</v>
      </c>
      <c r="V49" s="53">
        <v>1</v>
      </c>
      <c r="W49" s="53">
        <v>1</v>
      </c>
      <c r="X49" s="53">
        <v>1</v>
      </c>
    </row>
    <row r="50" spans="1:24" s="5" customFormat="1" ht="64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 t="s">
        <v>66</v>
      </c>
      <c r="P50" s="30" t="s">
        <v>44</v>
      </c>
      <c r="Q50" s="26" t="s">
        <v>28</v>
      </c>
      <c r="R50" s="36">
        <v>360</v>
      </c>
      <c r="S50" s="36">
        <v>120</v>
      </c>
      <c r="T50" s="36">
        <v>120</v>
      </c>
      <c r="U50" s="36">
        <v>120</v>
      </c>
      <c r="V50" s="36">
        <v>120</v>
      </c>
      <c r="W50" s="36">
        <v>120</v>
      </c>
      <c r="X50" s="36">
        <v>120</v>
      </c>
    </row>
    <row r="51" spans="1:24" s="5" customFormat="1" ht="85.5" customHeight="1" x14ac:dyDescent="0.25">
      <c r="A51" s="7">
        <v>1</v>
      </c>
      <c r="B51" s="7">
        <v>0</v>
      </c>
      <c r="C51" s="7">
        <v>1</v>
      </c>
      <c r="D51" s="7">
        <v>4</v>
      </c>
      <c r="E51" s="7">
        <v>0</v>
      </c>
      <c r="F51" s="7">
        <v>1</v>
      </c>
      <c r="G51" s="7">
        <v>99999</v>
      </c>
      <c r="H51" s="28" t="s">
        <v>73</v>
      </c>
      <c r="I51" s="28" t="s">
        <v>71</v>
      </c>
      <c r="J51" s="28" t="s">
        <v>74</v>
      </c>
      <c r="K51" s="7">
        <v>0</v>
      </c>
      <c r="L51" s="7">
        <v>2</v>
      </c>
      <c r="M51" s="7">
        <v>0</v>
      </c>
      <c r="N51" s="7">
        <v>1040199999</v>
      </c>
      <c r="O51" s="7" t="s">
        <v>66</v>
      </c>
      <c r="P51" s="51" t="s">
        <v>91</v>
      </c>
      <c r="Q51" s="54" t="s">
        <v>20</v>
      </c>
      <c r="R51" s="55">
        <v>7389.5</v>
      </c>
      <c r="S51" s="58">
        <v>7389.5</v>
      </c>
      <c r="T51" s="58">
        <v>7389.5</v>
      </c>
      <c r="U51" s="58">
        <v>7389.5</v>
      </c>
      <c r="V51" s="58">
        <v>7389.5</v>
      </c>
      <c r="W51" s="58">
        <v>7389.5</v>
      </c>
      <c r="X51" s="58">
        <v>7389.5</v>
      </c>
    </row>
    <row r="52" spans="1:24" s="5" customFormat="1" ht="63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 t="s">
        <v>66</v>
      </c>
      <c r="P52" s="30" t="s">
        <v>82</v>
      </c>
      <c r="Q52" s="26" t="s">
        <v>28</v>
      </c>
      <c r="R52" s="36">
        <v>2</v>
      </c>
      <c r="S52" s="36">
        <v>2</v>
      </c>
      <c r="T52" s="36">
        <v>2</v>
      </c>
      <c r="U52" s="36">
        <v>2</v>
      </c>
      <c r="V52" s="36">
        <v>2</v>
      </c>
      <c r="W52" s="36">
        <v>2</v>
      </c>
      <c r="X52" s="36">
        <v>2</v>
      </c>
    </row>
    <row r="53" spans="1:24" s="5" customFormat="1" ht="66.75" customHeight="1" x14ac:dyDescent="0.25">
      <c r="A53" s="7">
        <v>1</v>
      </c>
      <c r="B53" s="7">
        <v>0</v>
      </c>
      <c r="C53" s="7">
        <v>1</v>
      </c>
      <c r="D53" s="7">
        <v>4</v>
      </c>
      <c r="E53" s="7">
        <v>0</v>
      </c>
      <c r="F53" s="7">
        <v>1</v>
      </c>
      <c r="G53" s="7">
        <v>99999</v>
      </c>
      <c r="H53" s="28" t="s">
        <v>73</v>
      </c>
      <c r="I53" s="28" t="s">
        <v>71</v>
      </c>
      <c r="J53" s="28" t="s">
        <v>75</v>
      </c>
      <c r="K53" s="7">
        <v>0</v>
      </c>
      <c r="L53" s="7">
        <v>2</v>
      </c>
      <c r="M53" s="7">
        <v>0</v>
      </c>
      <c r="N53" s="7">
        <v>1040199999</v>
      </c>
      <c r="O53" s="7" t="s">
        <v>66</v>
      </c>
      <c r="P53" s="51" t="s">
        <v>45</v>
      </c>
      <c r="Q53" s="54" t="s">
        <v>20</v>
      </c>
      <c r="R53" s="55">
        <v>370</v>
      </c>
      <c r="S53" s="55">
        <v>370</v>
      </c>
      <c r="T53" s="55">
        <v>370</v>
      </c>
      <c r="U53" s="55">
        <v>370</v>
      </c>
      <c r="V53" s="55">
        <v>370</v>
      </c>
      <c r="W53" s="55">
        <v>370</v>
      </c>
      <c r="X53" s="56">
        <v>370</v>
      </c>
    </row>
    <row r="54" spans="1:24" s="5" customFormat="1" ht="64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 t="s">
        <v>66</v>
      </c>
      <c r="P54" s="30" t="s">
        <v>46</v>
      </c>
      <c r="Q54" s="26" t="s">
        <v>28</v>
      </c>
      <c r="R54" s="36">
        <v>300</v>
      </c>
      <c r="S54" s="37">
        <v>150</v>
      </c>
      <c r="T54" s="37">
        <v>150</v>
      </c>
      <c r="U54" s="38">
        <v>150</v>
      </c>
      <c r="V54" s="37">
        <v>150</v>
      </c>
      <c r="W54" s="37">
        <v>150</v>
      </c>
      <c r="X54" s="37">
        <v>150</v>
      </c>
    </row>
    <row r="55" spans="1:24" s="5" customFormat="1" ht="68.2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 t="s">
        <v>66</v>
      </c>
      <c r="P55" s="30" t="s">
        <v>47</v>
      </c>
      <c r="Q55" s="26" t="s">
        <v>28</v>
      </c>
      <c r="R55" s="36">
        <v>20</v>
      </c>
      <c r="S55" s="41">
        <v>10</v>
      </c>
      <c r="T55" s="41">
        <v>10</v>
      </c>
      <c r="U55" s="42">
        <v>10</v>
      </c>
      <c r="V55" s="41">
        <v>10</v>
      </c>
      <c r="W55" s="41">
        <v>10</v>
      </c>
      <c r="X55" s="41">
        <v>10</v>
      </c>
    </row>
    <row r="56" spans="1:24" s="5" customFormat="1" ht="64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 t="s">
        <v>66</v>
      </c>
      <c r="P56" s="30" t="s">
        <v>48</v>
      </c>
      <c r="Q56" s="26" t="s">
        <v>28</v>
      </c>
      <c r="R56" s="36">
        <v>100</v>
      </c>
      <c r="S56" s="37">
        <v>70</v>
      </c>
      <c r="T56" s="37">
        <v>70</v>
      </c>
      <c r="U56" s="38">
        <v>70</v>
      </c>
      <c r="V56" s="37">
        <v>70</v>
      </c>
      <c r="W56" s="37">
        <v>70</v>
      </c>
      <c r="X56" s="37">
        <v>70</v>
      </c>
    </row>
    <row r="57" spans="1:24" s="5" customFormat="1" ht="48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 t="s">
        <v>66</v>
      </c>
      <c r="P57" s="30" t="s">
        <v>49</v>
      </c>
      <c r="Q57" s="26" t="s">
        <v>28</v>
      </c>
      <c r="R57" s="36">
        <v>200</v>
      </c>
      <c r="S57" s="37">
        <v>100</v>
      </c>
      <c r="T57" s="37">
        <v>100</v>
      </c>
      <c r="U57" s="38">
        <v>100</v>
      </c>
      <c r="V57" s="37">
        <v>100</v>
      </c>
      <c r="W57" s="37">
        <v>100</v>
      </c>
      <c r="X57" s="37">
        <v>100</v>
      </c>
    </row>
    <row r="58" spans="1:24" s="5" customFormat="1" ht="40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 t="s">
        <v>66</v>
      </c>
      <c r="P58" s="30" t="s">
        <v>50</v>
      </c>
      <c r="Q58" s="26" t="s">
        <v>28</v>
      </c>
      <c r="R58" s="36">
        <v>10</v>
      </c>
      <c r="S58" s="37">
        <v>10</v>
      </c>
      <c r="T58" s="37">
        <v>10</v>
      </c>
      <c r="U58" s="38">
        <v>10</v>
      </c>
      <c r="V58" s="37">
        <v>10</v>
      </c>
      <c r="W58" s="37">
        <v>10</v>
      </c>
      <c r="X58" s="37">
        <v>10</v>
      </c>
    </row>
    <row r="59" spans="1:24" s="5" customFormat="1" ht="4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 t="s">
        <v>66</v>
      </c>
      <c r="P59" s="30" t="s">
        <v>51</v>
      </c>
      <c r="Q59" s="26" t="s">
        <v>28</v>
      </c>
      <c r="R59" s="36">
        <v>2</v>
      </c>
      <c r="S59" s="36">
        <v>2</v>
      </c>
      <c r="T59" s="36">
        <v>2</v>
      </c>
      <c r="U59" s="36">
        <v>2</v>
      </c>
      <c r="V59" s="36">
        <v>2</v>
      </c>
      <c r="W59" s="36">
        <v>2</v>
      </c>
      <c r="X59" s="36">
        <v>2</v>
      </c>
    </row>
    <row r="60" spans="1:24" s="5" customFormat="1" ht="86.2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 t="s">
        <v>66</v>
      </c>
      <c r="P60" s="30" t="s">
        <v>83</v>
      </c>
      <c r="Q60" s="26" t="s">
        <v>28</v>
      </c>
      <c r="R60" s="36">
        <v>20</v>
      </c>
      <c r="S60" s="37">
        <v>3</v>
      </c>
      <c r="T60" s="37">
        <v>3</v>
      </c>
      <c r="U60" s="38">
        <v>3</v>
      </c>
      <c r="V60" s="37">
        <v>3</v>
      </c>
      <c r="W60" s="37">
        <v>3</v>
      </c>
      <c r="X60" s="37">
        <v>3</v>
      </c>
    </row>
    <row r="61" spans="1:24" s="5" customFormat="1" ht="25.5" customHeight="1" x14ac:dyDescent="0.25">
      <c r="A61" s="7">
        <v>1</v>
      </c>
      <c r="B61" s="7">
        <v>0</v>
      </c>
      <c r="C61" s="7">
        <v>1</v>
      </c>
      <c r="D61" s="7">
        <v>4</v>
      </c>
      <c r="E61" s="7">
        <v>0</v>
      </c>
      <c r="F61" s="7">
        <v>1</v>
      </c>
      <c r="G61" s="7">
        <v>99999</v>
      </c>
      <c r="H61" s="28" t="s">
        <v>73</v>
      </c>
      <c r="I61" s="28" t="s">
        <v>71</v>
      </c>
      <c r="J61" s="28" t="s">
        <v>76</v>
      </c>
      <c r="K61" s="7">
        <v>0</v>
      </c>
      <c r="L61" s="7">
        <v>2</v>
      </c>
      <c r="M61" s="7">
        <v>0</v>
      </c>
      <c r="N61" s="7">
        <v>1040199999</v>
      </c>
      <c r="O61" s="7" t="s">
        <v>66</v>
      </c>
      <c r="P61" s="51" t="s">
        <v>52</v>
      </c>
      <c r="Q61" s="54" t="s">
        <v>20</v>
      </c>
      <c r="R61" s="55">
        <v>13732.5</v>
      </c>
      <c r="S61" s="59">
        <v>4732.1000000000004</v>
      </c>
      <c r="T61" s="59">
        <v>4732.1000000000004</v>
      </c>
      <c r="U61" s="59">
        <v>4732.1000000000004</v>
      </c>
      <c r="V61" s="58">
        <v>4732.1000000000004</v>
      </c>
      <c r="W61" s="58">
        <v>4732.1000000000004</v>
      </c>
      <c r="X61" s="58">
        <v>4732.1000000000004</v>
      </c>
    </row>
    <row r="62" spans="1:24" s="5" customFormat="1" ht="65.25" customHeight="1" x14ac:dyDescent="0.25">
      <c r="A62" s="7" t="s">
        <v>18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 t="s">
        <v>66</v>
      </c>
      <c r="P62" s="30" t="s">
        <v>84</v>
      </c>
      <c r="Q62" s="26" t="s">
        <v>28</v>
      </c>
      <c r="R62" s="36">
        <v>2129</v>
      </c>
      <c r="S62" s="41">
        <v>2000</v>
      </c>
      <c r="T62" s="41">
        <v>250</v>
      </c>
      <c r="U62" s="41">
        <v>250</v>
      </c>
      <c r="V62" s="41">
        <v>250</v>
      </c>
      <c r="W62" s="41">
        <v>200</v>
      </c>
      <c r="X62" s="41">
        <v>100</v>
      </c>
    </row>
    <row r="63" spans="1:24" s="5" customFormat="1" ht="63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 t="s">
        <v>66</v>
      </c>
      <c r="P63" s="30" t="s">
        <v>53</v>
      </c>
      <c r="Q63" s="26" t="s">
        <v>28</v>
      </c>
      <c r="R63" s="36">
        <v>40</v>
      </c>
      <c r="S63" s="36">
        <v>40</v>
      </c>
      <c r="T63" s="36">
        <v>40</v>
      </c>
      <c r="U63" s="36">
        <v>40</v>
      </c>
      <c r="V63" s="36">
        <v>40</v>
      </c>
      <c r="W63" s="36">
        <v>40</v>
      </c>
      <c r="X63" s="36">
        <v>40</v>
      </c>
    </row>
    <row r="64" spans="1:24" s="5" customFormat="1" ht="44.25" customHeight="1" x14ac:dyDescent="0.25">
      <c r="A64" s="7">
        <v>1</v>
      </c>
      <c r="B64" s="7">
        <v>0</v>
      </c>
      <c r="C64" s="7">
        <v>1</v>
      </c>
      <c r="D64" s="7">
        <v>4</v>
      </c>
      <c r="E64" s="7">
        <v>0</v>
      </c>
      <c r="F64" s="7">
        <v>2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2</v>
      </c>
      <c r="M64" s="7">
        <v>0</v>
      </c>
      <c r="N64" s="7">
        <v>1040200000</v>
      </c>
      <c r="O64" s="7" t="s">
        <v>66</v>
      </c>
      <c r="P64" s="49" t="s">
        <v>54</v>
      </c>
      <c r="Q64" s="46" t="s">
        <v>20</v>
      </c>
      <c r="R64" s="47">
        <v>105</v>
      </c>
      <c r="S64" s="50">
        <v>105</v>
      </c>
      <c r="T64" s="50">
        <v>105</v>
      </c>
      <c r="U64" s="50">
        <v>105</v>
      </c>
      <c r="V64" s="50">
        <v>105</v>
      </c>
      <c r="W64" s="50">
        <v>105</v>
      </c>
      <c r="X64" s="50">
        <v>105</v>
      </c>
    </row>
    <row r="65" spans="1:24" s="5" customFormat="1" ht="67.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 t="s">
        <v>66</v>
      </c>
      <c r="P65" s="30" t="s">
        <v>93</v>
      </c>
      <c r="Q65" s="29" t="s">
        <v>26</v>
      </c>
      <c r="R65" s="31">
        <v>0</v>
      </c>
      <c r="S65" s="34">
        <v>95</v>
      </c>
      <c r="T65" s="35">
        <v>95</v>
      </c>
      <c r="U65" s="35">
        <v>95</v>
      </c>
      <c r="V65" s="34">
        <v>95</v>
      </c>
      <c r="W65" s="34">
        <v>95</v>
      </c>
      <c r="X65" s="34">
        <v>95</v>
      </c>
    </row>
    <row r="66" spans="1:24" s="5" customFormat="1" ht="45" customHeight="1" x14ac:dyDescent="0.25">
      <c r="A66" s="7">
        <v>1</v>
      </c>
      <c r="B66" s="7">
        <v>0</v>
      </c>
      <c r="C66" s="7">
        <v>1</v>
      </c>
      <c r="D66" s="7">
        <v>4</v>
      </c>
      <c r="E66" s="7">
        <v>0</v>
      </c>
      <c r="F66" s="7">
        <v>2</v>
      </c>
      <c r="G66" s="7">
        <v>99999</v>
      </c>
      <c r="H66" s="28" t="s">
        <v>73</v>
      </c>
      <c r="I66" s="28" t="s">
        <v>72</v>
      </c>
      <c r="J66" s="28" t="s">
        <v>71</v>
      </c>
      <c r="K66" s="7">
        <v>0</v>
      </c>
      <c r="L66" s="7">
        <v>2</v>
      </c>
      <c r="M66" s="7">
        <v>0</v>
      </c>
      <c r="N66" s="7">
        <v>1040299999</v>
      </c>
      <c r="O66" s="7" t="s">
        <v>66</v>
      </c>
      <c r="P66" s="51" t="s">
        <v>55</v>
      </c>
      <c r="Q66" s="54" t="s">
        <v>20</v>
      </c>
      <c r="R66" s="55">
        <v>105</v>
      </c>
      <c r="S66" s="59">
        <v>105</v>
      </c>
      <c r="T66" s="59">
        <v>105</v>
      </c>
      <c r="U66" s="59">
        <v>105</v>
      </c>
      <c r="V66" s="59">
        <v>105</v>
      </c>
      <c r="W66" s="59">
        <v>105</v>
      </c>
      <c r="X66" s="59">
        <v>105</v>
      </c>
    </row>
    <row r="67" spans="1:24" s="5" customFormat="1" ht="42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 t="s">
        <v>66</v>
      </c>
      <c r="P67" s="30" t="s">
        <v>56</v>
      </c>
      <c r="Q67" s="26" t="s">
        <v>28</v>
      </c>
      <c r="R67" s="36">
        <v>15</v>
      </c>
      <c r="S67" s="37">
        <v>15</v>
      </c>
      <c r="T67" s="38">
        <v>15</v>
      </c>
      <c r="U67" s="38">
        <v>15</v>
      </c>
      <c r="V67" s="37">
        <v>15</v>
      </c>
      <c r="W67" s="37">
        <v>15</v>
      </c>
      <c r="X67" s="37">
        <v>15</v>
      </c>
    </row>
    <row r="68" spans="1:24" s="5" customFormat="1" ht="45.7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 t="s">
        <v>66</v>
      </c>
      <c r="P68" s="30" t="s">
        <v>57</v>
      </c>
      <c r="Q68" s="26" t="s">
        <v>28</v>
      </c>
      <c r="R68" s="36">
        <v>25</v>
      </c>
      <c r="S68" s="37">
        <v>25</v>
      </c>
      <c r="T68" s="38">
        <v>25</v>
      </c>
      <c r="U68" s="38">
        <v>25</v>
      </c>
      <c r="V68" s="37">
        <v>25</v>
      </c>
      <c r="W68" s="37">
        <v>25</v>
      </c>
      <c r="X68" s="37">
        <v>25</v>
      </c>
    </row>
    <row r="69" spans="1:24" s="5" customFormat="1" ht="66.7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 t="s">
        <v>66</v>
      </c>
      <c r="P69" s="51" t="s">
        <v>58</v>
      </c>
      <c r="Q69" s="54" t="s">
        <v>23</v>
      </c>
      <c r="R69" s="53">
        <v>1</v>
      </c>
      <c r="S69" s="53">
        <v>1</v>
      </c>
      <c r="T69" s="53">
        <v>1</v>
      </c>
      <c r="U69" s="53">
        <v>1</v>
      </c>
      <c r="V69" s="53">
        <v>1</v>
      </c>
      <c r="W69" s="53">
        <v>1</v>
      </c>
      <c r="X69" s="53">
        <v>1</v>
      </c>
    </row>
    <row r="70" spans="1:24" s="5" customFormat="1" ht="46.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 t="s">
        <v>66</v>
      </c>
      <c r="P70" s="30" t="s">
        <v>59</v>
      </c>
      <c r="Q70" s="26" t="s">
        <v>28</v>
      </c>
      <c r="R70" s="36">
        <v>70</v>
      </c>
      <c r="S70" s="37">
        <v>20</v>
      </c>
      <c r="T70" s="38">
        <v>20</v>
      </c>
      <c r="U70" s="38">
        <v>20</v>
      </c>
      <c r="V70" s="37">
        <v>20</v>
      </c>
      <c r="W70" s="37">
        <v>20</v>
      </c>
      <c r="X70" s="37">
        <v>20</v>
      </c>
    </row>
    <row r="71" spans="1:24" s="5" customFormat="1" ht="46.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 t="s">
        <v>66</v>
      </c>
      <c r="P71" s="30" t="s">
        <v>60</v>
      </c>
      <c r="Q71" s="26" t="s">
        <v>28</v>
      </c>
      <c r="R71" s="36">
        <v>100</v>
      </c>
      <c r="S71" s="37">
        <v>20</v>
      </c>
      <c r="T71" s="38">
        <v>20</v>
      </c>
      <c r="U71" s="38">
        <v>20</v>
      </c>
      <c r="V71" s="37">
        <v>20</v>
      </c>
      <c r="W71" s="43">
        <v>20</v>
      </c>
      <c r="X71" s="43">
        <v>20</v>
      </c>
    </row>
    <row r="72" spans="1:24" s="5" customFormat="1" ht="4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 t="s">
        <v>66</v>
      </c>
      <c r="P72" s="51" t="s">
        <v>61</v>
      </c>
      <c r="Q72" s="54" t="s">
        <v>23</v>
      </c>
      <c r="R72" s="53">
        <v>1</v>
      </c>
      <c r="S72" s="53">
        <v>1</v>
      </c>
      <c r="T72" s="53">
        <v>1</v>
      </c>
      <c r="U72" s="53">
        <v>1</v>
      </c>
      <c r="V72" s="53">
        <v>1</v>
      </c>
      <c r="W72" s="53">
        <v>1</v>
      </c>
      <c r="X72" s="53">
        <v>1</v>
      </c>
    </row>
    <row r="73" spans="1:24" s="5" customFormat="1" ht="4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 t="s">
        <v>66</v>
      </c>
      <c r="P73" s="30" t="s">
        <v>85</v>
      </c>
      <c r="Q73" s="26" t="s">
        <v>62</v>
      </c>
      <c r="R73" s="36">
        <v>50</v>
      </c>
      <c r="S73" s="36">
        <v>10</v>
      </c>
      <c r="T73" s="36">
        <v>10</v>
      </c>
      <c r="U73" s="36">
        <v>10</v>
      </c>
      <c r="V73" s="36">
        <v>10</v>
      </c>
      <c r="W73" s="36">
        <v>10</v>
      </c>
      <c r="X73" s="36">
        <v>10</v>
      </c>
    </row>
    <row r="74" spans="1:24" s="5" customFormat="1" ht="65.2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 t="s">
        <v>66</v>
      </c>
      <c r="P74" s="51" t="s">
        <v>69</v>
      </c>
      <c r="Q74" s="54" t="s">
        <v>23</v>
      </c>
      <c r="R74" s="53">
        <v>1</v>
      </c>
      <c r="S74" s="53">
        <v>1</v>
      </c>
      <c r="T74" s="53">
        <v>1</v>
      </c>
      <c r="U74" s="53">
        <v>1</v>
      </c>
      <c r="V74" s="53">
        <v>1</v>
      </c>
      <c r="W74" s="53">
        <v>1</v>
      </c>
      <c r="X74" s="53">
        <v>1</v>
      </c>
    </row>
    <row r="75" spans="1:24" s="5" customFormat="1" ht="48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 t="s">
        <v>66</v>
      </c>
      <c r="P75" s="30" t="s">
        <v>63</v>
      </c>
      <c r="Q75" s="26" t="s">
        <v>28</v>
      </c>
      <c r="R75" s="36">
        <v>30</v>
      </c>
      <c r="S75" s="37">
        <v>30</v>
      </c>
      <c r="T75" s="38">
        <v>30</v>
      </c>
      <c r="U75" s="38">
        <v>30</v>
      </c>
      <c r="V75" s="37">
        <v>30</v>
      </c>
      <c r="W75" s="37">
        <v>30</v>
      </c>
      <c r="X75" s="37">
        <v>30</v>
      </c>
    </row>
    <row r="76" spans="1:24" s="5" customFormat="1" ht="64.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 t="s">
        <v>66</v>
      </c>
      <c r="P76" s="30" t="s">
        <v>64</v>
      </c>
      <c r="Q76" s="26" t="s">
        <v>28</v>
      </c>
      <c r="R76" s="36">
        <v>10</v>
      </c>
      <c r="S76" s="37">
        <v>10</v>
      </c>
      <c r="T76" s="38">
        <v>10</v>
      </c>
      <c r="U76" s="38">
        <v>10</v>
      </c>
      <c r="V76" s="37">
        <v>10</v>
      </c>
      <c r="W76" s="37">
        <v>10</v>
      </c>
      <c r="X76" s="37">
        <v>10</v>
      </c>
    </row>
    <row r="77" spans="1:24" s="5" customFormat="1" ht="4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 t="s">
        <v>66</v>
      </c>
      <c r="P77" s="51" t="s">
        <v>70</v>
      </c>
      <c r="Q77" s="54" t="s">
        <v>23</v>
      </c>
      <c r="R77" s="53">
        <v>1</v>
      </c>
      <c r="S77" s="53">
        <v>1</v>
      </c>
      <c r="T77" s="53">
        <v>1</v>
      </c>
      <c r="U77" s="53">
        <v>1</v>
      </c>
      <c r="V77" s="53">
        <v>1</v>
      </c>
      <c r="W77" s="53">
        <v>1</v>
      </c>
      <c r="X77" s="53">
        <v>1</v>
      </c>
    </row>
    <row r="78" spans="1:24" s="5" customFormat="1" ht="44.2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 t="s">
        <v>66</v>
      </c>
      <c r="P78" s="30" t="s">
        <v>65</v>
      </c>
      <c r="Q78" s="26" t="s">
        <v>28</v>
      </c>
      <c r="R78" s="36">
        <v>100</v>
      </c>
      <c r="S78" s="36">
        <v>50</v>
      </c>
      <c r="T78" s="36">
        <v>50</v>
      </c>
      <c r="U78" s="36">
        <v>50</v>
      </c>
      <c r="V78" s="36">
        <v>50</v>
      </c>
      <c r="W78" s="36">
        <v>50</v>
      </c>
      <c r="X78" s="36">
        <v>50</v>
      </c>
    </row>
    <row r="79" spans="1:24" x14ac:dyDescent="0.3">
      <c r="X79" s="12"/>
    </row>
  </sheetData>
  <mergeCells count="30">
    <mergeCell ref="B16:X16"/>
    <mergeCell ref="B17:X17"/>
    <mergeCell ref="B18:X18"/>
    <mergeCell ref="S20:X21"/>
    <mergeCell ref="B12:L12"/>
    <mergeCell ref="B13:X13"/>
    <mergeCell ref="B14:X14"/>
    <mergeCell ref="B15:X15"/>
    <mergeCell ref="Q1:X1"/>
    <mergeCell ref="H21:J22"/>
    <mergeCell ref="A21:B22"/>
    <mergeCell ref="C21:C22"/>
    <mergeCell ref="D21:D22"/>
    <mergeCell ref="E21:F22"/>
    <mergeCell ref="G21:G22"/>
    <mergeCell ref="K21:M22"/>
    <mergeCell ref="A10:X10"/>
    <mergeCell ref="N21:N22"/>
    <mergeCell ref="A20:J20"/>
    <mergeCell ref="K20:N20"/>
    <mergeCell ref="O20:O22"/>
    <mergeCell ref="P20:P22"/>
    <mergeCell ref="Q20:Q22"/>
    <mergeCell ref="R20:R22"/>
    <mergeCell ref="W2:X2"/>
    <mergeCell ref="Q3:X3"/>
    <mergeCell ref="Q4:X4"/>
    <mergeCell ref="A6:X6"/>
    <mergeCell ref="A8:X8"/>
    <mergeCell ref="N7:P7"/>
  </mergeCells>
  <printOptions horizontalCentered="1"/>
  <pageMargins left="0.51181102362204722" right="0.51181102362204722" top="1.1811023622047245" bottom="0.79545454545454541" header="0.70866141732283472" footer="0.51181102362204722"/>
  <pageSetup paperSize="8" scale="51" fitToHeight="0" orientation="landscape" useFirstPageNumber="1" horizontalDpi="300" verticalDpi="300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</vt:i4>
      </vt:variant>
    </vt:vector>
  </HeadingPairs>
  <TitlesOfParts>
    <vt:vector size="37" baseType="lpstr">
      <vt:lpstr>Приложение 1</vt:lpstr>
      <vt:lpstr>'Приложение 1'!Excel_BuiltIn__FilterDatabase</vt:lpstr>
      <vt:lpstr>'Приложение 1'!Excel_BuiltIn_Print_Area</vt:lpstr>
      <vt:lpstr>'Приложение 1'!Z_08999AEA_4616_4548_BE4C_44868DD09080__wvu_FilterData</vt:lpstr>
      <vt:lpstr>'Приложение 1'!Z_1C661667_680B_4F5C_8570_706E6C0C1874__wvu_FilterData</vt:lpstr>
      <vt:lpstr>'Приложение 1'!Z_1F37E7DC_8CA9_4C96_AA2C_E9E4D16290F3__wvu_FilterData</vt:lpstr>
      <vt:lpstr>'Приложение 1'!Z_22495D89_FC05_4726_9FC4_4D4DF5D2B099__wvu_FilterData</vt:lpstr>
      <vt:lpstr>'Приложение 1'!Z_61721348_E38C_421D_9E78_42EDC22BE1DC__wvu_FilterData</vt:lpstr>
      <vt:lpstr>'Приложение 1'!Z_62964947_0A23_4EE7_AFF3_BE53E094033C__wvu_FilterData</vt:lpstr>
      <vt:lpstr>'Приложение 1'!Z_6902E152_B0B9_47F1_AC19_79B3ADF9B0C7__wvu_FilterData</vt:lpstr>
      <vt:lpstr>'Приложение 1'!Z_700B5E53_B1D4_4347_8AB4_8BE42A5DAA1D__wvu_FilterData</vt:lpstr>
      <vt:lpstr>'Приложение 1'!Z_700B5E53_B1D4_4347_8AB4_8BE42A5DAA1D__wvu_Rows</vt:lpstr>
      <vt:lpstr>'Приложение 1'!Z_791B9FC1_4556_4D7E_B967_25DC578D2745__wvu_FilterData</vt:lpstr>
      <vt:lpstr>'Приложение 1'!Z_791B9FC1_4556_4D7E_B967_25DC578D2745__wvu_PrintArea</vt:lpstr>
      <vt:lpstr>'Приложение 1'!Z_791B9FC1_4556_4D7E_B967_25DC578D2745__wvu_PrintTitles</vt:lpstr>
      <vt:lpstr>'Приложение 1'!Z_791B9FC1_4556_4D7E_B967_25DC578D2745__wvu_Rows</vt:lpstr>
      <vt:lpstr>'Приложение 1'!Z_7957A70C_B67B_49FA_9F97_BCFA5270A4BA__wvu_FilterData</vt:lpstr>
      <vt:lpstr>'Приложение 1'!Z_8E671C99_7283_4A18_9A98_941832E75524__wvu_FilterData</vt:lpstr>
      <vt:lpstr>'Приложение 1'!Z_8E671C99_7283_4A18_9A98_941832E75524__wvu_PrintArea</vt:lpstr>
      <vt:lpstr>'Приложение 1'!Z_8E671C99_7283_4A18_9A98_941832E75524__wvu_PrintTitles</vt:lpstr>
      <vt:lpstr>'Приложение 1'!Z_8E671C99_7283_4A18_9A98_941832E75524__wvu_Rows</vt:lpstr>
      <vt:lpstr>'Приложение 1'!Z_962575FB_5068_40FB_B5B0_91C8183DAE57__wvu_FilterData</vt:lpstr>
      <vt:lpstr>'Приложение 1'!Z_9CD3F3CB_8D8C_4911_936E_1F3C2F68A496__wvu_FilterData</vt:lpstr>
      <vt:lpstr>'Приложение 1'!Z_9D40F8E5_6979_4E02_BC1F_84A847E3D4FB__wvu_FilterData</vt:lpstr>
      <vt:lpstr>'Приложение 1'!Z_9D40F8E5_6979_4E02_BC1F_84A847E3D4FB__wvu_PrintArea</vt:lpstr>
      <vt:lpstr>'Приложение 1'!Z_9D40F8E5_6979_4E02_BC1F_84A847E3D4FB__wvu_Rows</vt:lpstr>
      <vt:lpstr>'Приложение 1'!Z_A809D36D_1E22_4AB0_9755_C0D80628305A__wvu_FilterData</vt:lpstr>
      <vt:lpstr>'Приложение 1'!Z_B631C1CB_1A1B_49CE_AF4E_0902D7168337__wvu_FilterData</vt:lpstr>
      <vt:lpstr>'Приложение 1'!Z_B69F7858_A2BA_4084_B746_0B93FB63E88F__wvu_FilterData</vt:lpstr>
      <vt:lpstr>'Приложение 1'!Z_D21C8B01_D288_4524_946D_8270F5D3F89E__wvu_FilterData</vt:lpstr>
      <vt:lpstr>'Приложение 1'!Z_DAFCFEFC_6F89_4F5F_901C_C5CCB5C9831D__wvu_FilterData</vt:lpstr>
      <vt:lpstr>'Приложение 1'!Z_E27E2E3F_63D5_47EC_BFC0_476F96347165__wvu_FilterData</vt:lpstr>
      <vt:lpstr>'Приложение 1'!Z_E38A8537_B0A0_4F5A_B9C8_70BDF280E4D1__wvu_FilterData</vt:lpstr>
      <vt:lpstr>'Приложение 1'!Z_E5112BD0_149A_4CA1_B44F_3DCB197DB42E__wvu_FilterData</vt:lpstr>
      <vt:lpstr>'Приложение 1'!Z_F0D58DF3_0C84_452C_949A_8DA5331A0EEC__wvu_FilterData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Светлана Анатольевна</dc:creator>
  <cp:lastModifiedBy>Ольга А. Спесивцева</cp:lastModifiedBy>
  <cp:revision>102</cp:revision>
  <cp:lastPrinted>2025-06-10T07:33:17Z</cp:lastPrinted>
  <dcterms:created xsi:type="dcterms:W3CDTF">2023-08-31T07:48:32Z</dcterms:created>
  <dcterms:modified xsi:type="dcterms:W3CDTF">2025-07-02T09:57:45Z</dcterms:modified>
  <dc:language>ru-RU</dc:language>
</cp:coreProperties>
</file>